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<sst xmlns="http://schemas.openxmlformats.org/spreadsheetml/2006/main" count="38" uniqueCount="36">
  <si>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% ilość skrobi w surowcach:</t>
  </si>
  <si>
    <t>Ziemniaki</t>
  </si>
  <si>
    <t>14-18</t>
  </si>
  <si>
    <t>Żyto</t>
  </si>
  <si>
    <t>Jęczmień</t>
  </si>
  <si>
    <t>Przenica</t>
  </si>
  <si>
    <t>Owies</t>
  </si>
  <si>
    <t>Kukurydza</t>
  </si>
  <si>
    <t>Ryż</t>
  </si>
  <si>
    <t>Maka Żytnia</t>
  </si>
  <si>
    <t>Maka przenna</t>
  </si>
  <si>
    <t>54-60</t>
  </si>
  <si>
    <t>52-55</t>
  </si>
  <si>
    <t>56-60</t>
  </si>
  <si>
    <t>35-52</t>
  </si>
  <si>
    <t>58-62</t>
  </si>
  <si>
    <t>65-70</t>
  </si>
  <si>
    <t>60-65</t>
  </si>
  <si>
    <t>Surowiec</t>
  </si>
  <si>
    <t>% skrobii</t>
  </si>
  <si>
    <t>Ustalenie ilości enzymów w zaleznosci od surowca i jego ilości</t>
  </si>
  <si>
    <t>minimum</t>
  </si>
  <si>
    <t>max</t>
  </si>
  <si>
    <t>WYNIK  w    ml</t>
  </si>
  <si>
    <t>WYNIK w ml</t>
  </si>
  <si>
    <t>Sherzym 0,2-0,35kg/1000kg 100% skrobii</t>
  </si>
  <si>
    <r>
      <t>Termamyl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0,4-0,65kg/1000kg 100% skrobii</t>
    </r>
  </si>
  <si>
    <t>Uwaga:</t>
  </si>
  <si>
    <t xml:space="preserve"> Jak wynika z formum Oliwki przedawkowania nie stwierdzono . </t>
  </si>
  <si>
    <t xml:space="preserve">Termamyl jest odporny na temeraturę do 120*C </t>
  </si>
  <si>
    <t>średnia</t>
  </si>
  <si>
    <t>Wpisz % zawartość skrobi - tabela    w %</t>
  </si>
  <si>
    <t>Wpisz ilość surowca                      w   kg</t>
  </si>
  <si>
    <r>
      <t>AMG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06-08kg/1000kg - 100% skrobii</t>
    </r>
  </si>
  <si>
    <r>
      <t xml:space="preserve">AMG i Sherzym stosować </t>
    </r>
    <r>
      <rPr>
        <b/>
        <sz val="11"/>
        <rFont val="Arial"/>
        <family val="2"/>
      </rPr>
      <t>poniżej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tem. 65*C</t>
    </r>
    <r>
      <rPr>
        <sz val="10"/>
        <rFont val="Arial"/>
        <family val="0"/>
      </rPr>
      <t xml:space="preserve"> -</t>
    </r>
    <r>
      <rPr>
        <b/>
        <sz val="10"/>
        <rFont val="Arial"/>
        <family val="2"/>
      </rPr>
      <t xml:space="preserve"> jako roztwór </t>
    </r>
    <r>
      <rPr>
        <sz val="10"/>
        <rFont val="Arial"/>
        <family val="0"/>
      </rPr>
      <t>( rozpuścić je w wodzie - można mieszać)</t>
    </r>
  </si>
  <si>
    <t>Im mąka jest grubiej mielona to posiada więcej skrobii np.. Typ 400 drobno mielona mniej skrobi typ 650 albo wyżej - więcej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</si>
</sst>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8.28125" style="0" customWidth="1"/>
    <col min="4" max="4" width="37.00390625" style="0" customWidth="1"/>
  </cols>
  <sheetData>
    <row r="1" spans="1:4" ht="12.75">
      <c r="A1" t="s">
        <v>0</v>
      </c>
      <c r="D1" t="s">
        <v>20</v>
      </c>
    </row>
    <row r="2" spans="1:2" ht="13.5" thickBot="1">
      <c r="A2" s="1" t="s">
        <v>18</v>
      </c>
      <c r="B2" s="1" t="s">
        <v>19</v>
      </c>
    </row>
    <row r="3" spans="1:5" ht="13.5" thickBot="1">
      <c r="A3" s="2" t="s">
        <v>1</v>
      </c>
      <c r="B3" s="2" t="s">
        <v>2</v>
      </c>
      <c r="D3" s="22" t="s">
        <v>32</v>
      </c>
      <c r="E3" s="21">
        <v>7</v>
      </c>
    </row>
    <row r="4" spans="1:5" ht="13.5" thickBot="1">
      <c r="A4" s="2" t="s">
        <v>3</v>
      </c>
      <c r="B4" s="2" t="s">
        <v>11</v>
      </c>
      <c r="D4" s="22" t="s">
        <v>31</v>
      </c>
      <c r="E4" s="21">
        <v>60</v>
      </c>
    </row>
    <row r="5" spans="1:2" ht="12.75">
      <c r="A5" s="2" t="s">
        <v>4</v>
      </c>
      <c r="B5" s="2" t="s">
        <v>12</v>
      </c>
    </row>
    <row r="6" spans="1:2" ht="12.75">
      <c r="A6" s="2" t="s">
        <v>5</v>
      </c>
      <c r="B6" s="2" t="s">
        <v>13</v>
      </c>
    </row>
    <row r="7" spans="1:2" ht="12.75">
      <c r="A7" s="2" t="s">
        <v>6</v>
      </c>
      <c r="B7" s="2" t="s">
        <v>14</v>
      </c>
    </row>
    <row r="8" spans="1:2" ht="12.75">
      <c r="A8" s="2" t="s">
        <v>7</v>
      </c>
      <c r="B8" s="2" t="s">
        <v>15</v>
      </c>
    </row>
    <row r="9" spans="1:2" ht="13.5" thickBot="1">
      <c r="A9" s="2" t="s">
        <v>8</v>
      </c>
      <c r="B9" s="2" t="s">
        <v>16</v>
      </c>
    </row>
    <row r="10" spans="1:7" ht="13.5" thickBot="1">
      <c r="A10" s="2" t="s">
        <v>9</v>
      </c>
      <c r="B10" s="2" t="s">
        <v>17</v>
      </c>
      <c r="E10" s="8" t="s">
        <v>21</v>
      </c>
      <c r="F10" s="9" t="s">
        <v>30</v>
      </c>
      <c r="G10" s="10" t="s">
        <v>22</v>
      </c>
    </row>
    <row r="11" spans="1:7" ht="13.5" thickBot="1">
      <c r="A11" s="2" t="s">
        <v>10</v>
      </c>
      <c r="B11" s="2" t="s">
        <v>16</v>
      </c>
      <c r="D11" s="19" t="s">
        <v>33</v>
      </c>
      <c r="E11" s="21">
        <v>0.6</v>
      </c>
      <c r="F11" s="11">
        <v>0.65</v>
      </c>
      <c r="G11" s="5">
        <v>0.8</v>
      </c>
    </row>
    <row r="12" spans="4:7" ht="13.5" thickBot="1">
      <c r="D12" s="18" t="s">
        <v>23</v>
      </c>
      <c r="E12" s="20">
        <f>E3*E4/100*E11/1.2</f>
        <v>2.1</v>
      </c>
      <c r="F12" s="13">
        <f>E3*E4/100*F11/1.2</f>
        <v>2.2750000000000004</v>
      </c>
      <c r="G12" s="14">
        <f>E3*E4/100*G11/1.2</f>
        <v>2.8000000000000003</v>
      </c>
    </row>
    <row r="13" spans="4:7" ht="13.5" thickBot="1">
      <c r="D13" s="6"/>
      <c r="E13" s="6"/>
      <c r="F13" s="6"/>
      <c r="G13" s="6"/>
    </row>
    <row r="14" spans="4:8" ht="13.5" thickBot="1">
      <c r="D14" s="19" t="s">
        <v>26</v>
      </c>
      <c r="E14" s="3">
        <v>0.4</v>
      </c>
      <c r="F14" s="4">
        <v>0.5</v>
      </c>
      <c r="G14" s="5">
        <v>0.65</v>
      </c>
      <c r="H14" s="7"/>
    </row>
    <row r="15" spans="4:7" ht="13.5" thickBot="1">
      <c r="D15" s="18" t="s">
        <v>24</v>
      </c>
      <c r="E15" s="12">
        <f>E3*E4*E14/100/1.2</f>
        <v>1.4</v>
      </c>
      <c r="F15" s="13">
        <f>E3*E4*F14/100/1.2</f>
        <v>1.7500000000000002</v>
      </c>
      <c r="G15" s="14">
        <f>E3*E4*G14/100/1.2</f>
        <v>2.275</v>
      </c>
    </row>
    <row r="16" spans="4:7" ht="13.5" thickBot="1">
      <c r="D16" s="6"/>
      <c r="E16" s="6"/>
      <c r="F16" s="6"/>
      <c r="G16" s="6"/>
    </row>
    <row r="17" spans="4:7" ht="13.5" thickBot="1">
      <c r="D17" s="19" t="s">
        <v>25</v>
      </c>
      <c r="E17" s="3">
        <v>0.2</v>
      </c>
      <c r="F17" s="4">
        <v>0.28</v>
      </c>
      <c r="G17" s="5">
        <v>0.35</v>
      </c>
    </row>
    <row r="18" spans="4:7" ht="13.5" thickBot="1">
      <c r="D18" s="18" t="s">
        <v>24</v>
      </c>
      <c r="E18" s="15">
        <f>E3*E4*E17/100/1.2</f>
        <v>0.7</v>
      </c>
      <c r="F18" s="16">
        <f>E3*E4*F17/100/1.2</f>
        <v>0.9800000000000002</v>
      </c>
      <c r="G18" s="17">
        <f>E3*E4*G17/100/1.2</f>
        <v>1.225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5">
      <c r="A23" t="s">
        <v>34</v>
      </c>
    </row>
    <row r="25" ht="12.75">
      <c r="A25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ireneusz</dc:creator>
  <cp:keywords/>
  <dc:description/>
  <cp:lastModifiedBy>ireneusz</cp:lastModifiedBy>
  <dcterms:created xsi:type="dcterms:W3CDTF">2007-08-10T19:21:28Z</dcterms:created>
  <dcterms:modified xsi:type="dcterms:W3CDTF">2007-08-10T22:40:19Z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